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20" yWindow="-30" windowWidth="21555" windowHeight="9645"/>
  </bookViews>
  <sheets>
    <sheet name="특수규격봉투" sheetId="1" r:id="rId1"/>
    <sheet name="Sheet2" sheetId="2" r:id="rId2"/>
    <sheet name="Sheet3" sheetId="3" r:id="rId3"/>
  </sheets>
  <definedNames>
    <definedName name="_xlnm._FilterDatabase" localSheetId="0" hidden="1">특수규격봉투!$A$3:$F$82</definedName>
  </definedNames>
  <calcPr calcId="145621"/>
</workbook>
</file>

<file path=xl/calcChain.xml><?xml version="1.0" encoding="utf-8"?>
<calcChain xmlns="http://schemas.openxmlformats.org/spreadsheetml/2006/main">
  <c r="A67" i="1" l="1"/>
  <c r="A68" i="1"/>
  <c r="A75" i="1"/>
  <c r="A76" i="1"/>
  <c r="A77" i="1"/>
  <c r="A78" i="1"/>
  <c r="A79" i="1"/>
  <c r="A80" i="1"/>
  <c r="A62" i="1"/>
  <c r="A63" i="1"/>
  <c r="A64" i="1"/>
  <c r="A55" i="1"/>
  <c r="A48" i="1"/>
  <c r="A49" i="1"/>
  <c r="A50" i="1"/>
  <c r="A51" i="1"/>
  <c r="A52" i="1"/>
  <c r="A53" i="1"/>
  <c r="A54" i="1"/>
  <c r="A56" i="1"/>
  <c r="A57" i="1"/>
  <c r="A58" i="1"/>
  <c r="A59" i="1"/>
  <c r="A60" i="1"/>
  <c r="A61" i="1"/>
  <c r="A65" i="1"/>
  <c r="A66" i="1"/>
  <c r="A69" i="1"/>
  <c r="A70" i="1"/>
  <c r="A71" i="1"/>
  <c r="A72" i="1"/>
  <c r="A73" i="1"/>
  <c r="A74" i="1"/>
  <c r="A81" i="1"/>
  <c r="A82" i="1"/>
  <c r="A34" i="1" l="1"/>
  <c r="A32" i="1"/>
  <c r="A16" i="1"/>
  <c r="A17" i="1"/>
  <c r="A18" i="1"/>
  <c r="A19" i="1"/>
  <c r="A20" i="1"/>
  <c r="A21" i="1"/>
  <c r="A22" i="1"/>
  <c r="A23" i="1"/>
  <c r="A24" i="1"/>
  <c r="A25" i="1"/>
  <c r="A26" i="1"/>
  <c r="A10" i="1"/>
  <c r="A11" i="1"/>
  <c r="A12" i="1"/>
  <c r="A13" i="1"/>
  <c r="A14" i="1"/>
  <c r="A15" i="1"/>
  <c r="A27" i="1"/>
  <c r="A28" i="1"/>
  <c r="A29" i="1"/>
  <c r="A30" i="1"/>
  <c r="A31" i="1"/>
  <c r="A33" i="1"/>
  <c r="A41" i="1"/>
  <c r="A42" i="1"/>
  <c r="A43" i="1"/>
  <c r="A44" i="1"/>
  <c r="A45" i="1"/>
  <c r="A46" i="1"/>
  <c r="A47" i="1"/>
  <c r="A9" i="1"/>
  <c r="A35" i="1"/>
  <c r="A36" i="1"/>
  <c r="A37" i="1"/>
  <c r="A38" i="1" l="1"/>
  <c r="A39" i="1"/>
  <c r="A40" i="1"/>
  <c r="A6" i="1" l="1"/>
  <c r="A7" i="1"/>
  <c r="A8" i="1"/>
  <c r="A5" i="1"/>
  <c r="A4" i="1" l="1"/>
</calcChain>
</file>

<file path=xl/sharedStrings.xml><?xml version="1.0" encoding="utf-8"?>
<sst xmlns="http://schemas.openxmlformats.org/spreadsheetml/2006/main" count="372" uniqueCount="269">
  <si>
    <t>연번</t>
  </si>
  <si>
    <t>동명</t>
  </si>
  <si>
    <t>업종</t>
  </si>
  <si>
    <t>상호</t>
  </si>
  <si>
    <t>주                 소</t>
  </si>
  <si>
    <t>연락처</t>
  </si>
  <si>
    <t>미아동</t>
  </si>
  <si>
    <t>슈퍼마켓</t>
  </si>
  <si>
    <t>두원마트</t>
  </si>
  <si>
    <t>서울시 강북구 도봉로76길 66 (미아동)</t>
  </si>
  <si>
    <t>02-986-5779</t>
  </si>
  <si>
    <t>백광슈퍼</t>
  </si>
  <si>
    <t>서울시 강북구 덕릉로32길 15 (미아동)</t>
  </si>
  <si>
    <t>02-987-0856</t>
  </si>
  <si>
    <t>동보슈퍼</t>
  </si>
  <si>
    <t>서울시 강북구 도봉로67길 55 (미아동)</t>
  </si>
  <si>
    <t>02-982-2426</t>
  </si>
  <si>
    <t>동아마트</t>
  </si>
  <si>
    <t>서울시 강북구 오패산로52길 122, 지층 (미아동)</t>
  </si>
  <si>
    <t>02-984-5332</t>
  </si>
  <si>
    <t>수유1동</t>
  </si>
  <si>
    <t>삼창마트</t>
  </si>
  <si>
    <t>서울시 강북구 삼양로80길 12 (수유동)</t>
  </si>
  <si>
    <t>02-987-0224</t>
  </si>
  <si>
    <t>(주)도은유통 (하모니마트)</t>
  </si>
  <si>
    <t>서울시 강북구 삼양로79길 24-17 (수유동)</t>
  </si>
  <si>
    <t>02-989-8500</t>
  </si>
  <si>
    <t>편의점</t>
  </si>
  <si>
    <t>수유3동</t>
  </si>
  <si>
    <t>코스코아마트</t>
  </si>
  <si>
    <t>서울시 강북구 노해로9길 8 (수유동)</t>
  </si>
  <si>
    <t>02-993-8927</t>
  </si>
  <si>
    <t>씨유강북신흥점</t>
  </si>
  <si>
    <t>서울시 강북구 한천로 144길 35, 1층(수유동)</t>
  </si>
  <si>
    <t>지(G)마트</t>
  </si>
  <si>
    <t>서울시 강북구 한천로144길 12 (수유동)</t>
  </si>
  <si>
    <t>02-990-2165</t>
  </si>
  <si>
    <t>그린팜마트</t>
  </si>
  <si>
    <t>서울시 강북구 한천로 144길 22, 1,4,5,7,8,9,13,14호 (수유동)</t>
  </si>
  <si>
    <t>씨유에피소드수유점</t>
  </si>
  <si>
    <t>서울시 강북구 도봉로 315, 1층 108호 (에피소드 수유838)</t>
  </si>
  <si>
    <t>우이동</t>
  </si>
  <si>
    <t>파란마트</t>
  </si>
  <si>
    <t>서울시 강북구 삼양로173길 53 (수유동)</t>
  </si>
  <si>
    <t>02-906-2249</t>
  </si>
  <si>
    <t>대양마트</t>
  </si>
  <si>
    <t>서울시 강북구 삼양로173길 25 (수유동)</t>
  </si>
  <si>
    <t>02-903-4565</t>
  </si>
  <si>
    <t>인수동</t>
  </si>
  <si>
    <t>현경슈퍼</t>
  </si>
  <si>
    <t>서울시 강북구 삼양로117길 25 (수유동)</t>
  </si>
  <si>
    <t>02-905-3677</t>
  </si>
  <si>
    <t>번1동</t>
  </si>
  <si>
    <t>씨스페이스석진점</t>
  </si>
  <si>
    <t>서울시 강북구 오패산로67길 45 (번동)</t>
  </si>
  <si>
    <t>02-903-0408</t>
  </si>
  <si>
    <t>번동마트</t>
  </si>
  <si>
    <t>서울시 강북구 한천로123길 26 (번동)</t>
  </si>
  <si>
    <t>02-902-7786</t>
  </si>
  <si>
    <t>번2동</t>
  </si>
  <si>
    <t>에스마트 번2동</t>
  </si>
  <si>
    <t>서울시 강북구 오현로31길 147 (번동)</t>
  </si>
  <si>
    <t>02-989-6589</t>
  </si>
  <si>
    <t>번3동</t>
  </si>
  <si>
    <t>한아름할인마트</t>
  </si>
  <si>
    <t>서울시 강북구 오현로 190 (번동)</t>
  </si>
  <si>
    <t>02-989-3366</t>
  </si>
  <si>
    <t>웰픽마켓 번동점</t>
  </si>
  <si>
    <t>서울시 강북구 한천로109길 69, 1층 1~2호, 4~11호</t>
  </si>
  <si>
    <t>삼양동</t>
  </si>
  <si>
    <t>소매점</t>
  </si>
  <si>
    <t>충남상회(충남가방)</t>
  </si>
  <si>
    <t>서울시 강북구 솔샘로 243 (미아동)</t>
  </si>
  <si>
    <t>02-988-8262</t>
  </si>
  <si>
    <t>초록마트(삼양)</t>
  </si>
  <si>
    <t>서울시 강북구 인수봉로 60, 101호 (미아동)</t>
  </si>
  <si>
    <t>02-989-3521</t>
  </si>
  <si>
    <t>송중동</t>
  </si>
  <si>
    <t>한일할인마트</t>
  </si>
  <si>
    <t>서울시 강북구 월계로21가길 41 (미아동)</t>
  </si>
  <si>
    <t>02-983-0633</t>
  </si>
  <si>
    <t>서울시 강북구 오패산로30길 10 (미아동)</t>
  </si>
  <si>
    <t>주식회사이제이유통(미아마트)</t>
  </si>
  <si>
    <t>서울시 강북구 도봉로 144 (미아동)</t>
  </si>
  <si>
    <t>02-988-5875</t>
  </si>
  <si>
    <t>하나마트</t>
  </si>
  <si>
    <t>서울시 강북구 오패산로52길 35 (미아동)</t>
  </si>
  <si>
    <t>02-987-7727</t>
  </si>
  <si>
    <t>송천동</t>
  </si>
  <si>
    <t>우성하이퍼 미5동</t>
  </si>
  <si>
    <t>서울시 강북구 숭인로 3 (미아동)</t>
  </si>
  <si>
    <t>02-989-5522</t>
  </si>
  <si>
    <t>케이마트</t>
  </si>
  <si>
    <t>서울시 강북구 도봉로 175 (미아동)</t>
  </si>
  <si>
    <t>02-945-9733</t>
  </si>
  <si>
    <t>소망열쇠</t>
  </si>
  <si>
    <t>삼각산동</t>
  </si>
  <si>
    <t>씨유미아엄마손점</t>
  </si>
  <si>
    <t>서울시 강북구 삼양로19길 74 (미아동)</t>
  </si>
  <si>
    <t>02-988-3521</t>
  </si>
  <si>
    <t>특수규격봉투 판매소 현황</t>
    <phoneticPr fontId="1" type="noConversion"/>
  </si>
  <si>
    <t>우이성원슈퍼</t>
  </si>
  <si>
    <t>서울시 강북구 삼양로 658 (수유동)</t>
  </si>
  <si>
    <t>02-997-1533</t>
  </si>
  <si>
    <t>삼오슈퍼-수5</t>
  </si>
  <si>
    <t>서울시 강북구 삼양로91가길 19 (수유동)</t>
  </si>
  <si>
    <t>02-994-3412</t>
  </si>
  <si>
    <t>씨유 미아동성점</t>
  </si>
  <si>
    <t>서울시 강북구 오현로9길 159, 2층(미아동, 동성빌딩)</t>
  </si>
  <si>
    <t>숭인마트 식자재(주식회사 진선우)</t>
  </si>
  <si>
    <t>02-980-3388</t>
  </si>
  <si>
    <t>정육점</t>
  </si>
  <si>
    <t>삼다도야지유통</t>
  </si>
  <si>
    <t>서울시 강북구 솔샘로65길 93 (미아동)</t>
  </si>
  <si>
    <t>02-986-0381</t>
  </si>
  <si>
    <t>미아동 주민센터</t>
    <phoneticPr fontId="1" type="noConversion"/>
  </si>
  <si>
    <t>서울시 강북구 솔매로49길 14 (미아동)</t>
    <phoneticPr fontId="1" type="noConversion"/>
  </si>
  <si>
    <t>02-3778-4057</t>
    <phoneticPr fontId="1" type="noConversion"/>
  </si>
  <si>
    <t>판매소</t>
    <phoneticPr fontId="1" type="noConversion"/>
  </si>
  <si>
    <t>주민센터</t>
    <phoneticPr fontId="1" type="noConversion"/>
  </si>
  <si>
    <t>수유1동</t>
    <phoneticPr fontId="1" type="noConversion"/>
  </si>
  <si>
    <t>수유1동 주민센터</t>
    <phoneticPr fontId="1" type="noConversion"/>
  </si>
  <si>
    <t>서울시 강북구 삼양로299 (수유동)</t>
    <phoneticPr fontId="1" type="noConversion"/>
  </si>
  <si>
    <t>02-3778-4455</t>
    <phoneticPr fontId="1" type="noConversion"/>
  </si>
  <si>
    <t>수유2동</t>
    <phoneticPr fontId="1" type="noConversion"/>
  </si>
  <si>
    <t>수유3동</t>
    <phoneticPr fontId="1" type="noConversion"/>
  </si>
  <si>
    <t>수유2동 주민센터</t>
    <phoneticPr fontId="1" type="noConversion"/>
  </si>
  <si>
    <t>수유3동 주민센터</t>
    <phoneticPr fontId="1" type="noConversion"/>
  </si>
  <si>
    <t>우이동</t>
    <phoneticPr fontId="1" type="noConversion"/>
  </si>
  <si>
    <t>우이동 주민센터</t>
    <phoneticPr fontId="1" type="noConversion"/>
  </si>
  <si>
    <t>02-3778-4905</t>
    <phoneticPr fontId="1" type="noConversion"/>
  </si>
  <si>
    <t>02-3778-4753</t>
    <phoneticPr fontId="1" type="noConversion"/>
  </si>
  <si>
    <t>02-3778-4706</t>
    <phoneticPr fontId="1" type="noConversion"/>
  </si>
  <si>
    <t>인수동</t>
    <phoneticPr fontId="1" type="noConversion"/>
  </si>
  <si>
    <t>인수동 주민센터</t>
    <phoneticPr fontId="1" type="noConversion"/>
  </si>
  <si>
    <t>02-3778-4955</t>
    <phoneticPr fontId="1" type="noConversion"/>
  </si>
  <si>
    <t>번1동</t>
    <phoneticPr fontId="1" type="noConversion"/>
  </si>
  <si>
    <t>번1동 주민센터</t>
    <phoneticPr fontId="1" type="noConversion"/>
  </si>
  <si>
    <t>번2동</t>
    <phoneticPr fontId="1" type="noConversion"/>
  </si>
  <si>
    <t>번2동 주민센터</t>
    <phoneticPr fontId="1" type="noConversion"/>
  </si>
  <si>
    <t>번3동</t>
    <phoneticPr fontId="1" type="noConversion"/>
  </si>
  <si>
    <t>번3동 주민센터</t>
    <phoneticPr fontId="1" type="noConversion"/>
  </si>
  <si>
    <t>삼양동</t>
    <phoneticPr fontId="1" type="noConversion"/>
  </si>
  <si>
    <t>삼양동 주민센터</t>
    <phoneticPr fontId="1" type="noConversion"/>
  </si>
  <si>
    <t>송중동</t>
    <phoneticPr fontId="1" type="noConversion"/>
  </si>
  <si>
    <t>송중동 주민센터</t>
    <phoneticPr fontId="1" type="noConversion"/>
  </si>
  <si>
    <t>송천동</t>
    <phoneticPr fontId="1" type="noConversion"/>
  </si>
  <si>
    <t>송천동 주민센터</t>
    <phoneticPr fontId="1" type="noConversion"/>
  </si>
  <si>
    <t>삼각산동</t>
    <phoneticPr fontId="1" type="noConversion"/>
  </si>
  <si>
    <t>삼각산동 주민센터</t>
    <phoneticPr fontId="1" type="noConversion"/>
  </si>
  <si>
    <t>02-3778-4304</t>
    <phoneticPr fontId="1" type="noConversion"/>
  </si>
  <si>
    <t>02-3778-4255</t>
    <phoneticPr fontId="1" type="noConversion"/>
  </si>
  <si>
    <t>02-3778-4356</t>
    <phoneticPr fontId="1" type="noConversion"/>
  </si>
  <si>
    <t>02-3778-4007</t>
    <phoneticPr fontId="1" type="noConversion"/>
  </si>
  <si>
    <t>02-3778-4112</t>
    <phoneticPr fontId="1" type="noConversion"/>
  </si>
  <si>
    <t>02-3778-4157</t>
    <phoneticPr fontId="1" type="noConversion"/>
  </si>
  <si>
    <t>02-3778-4205</t>
    <phoneticPr fontId="1" type="noConversion"/>
  </si>
  <si>
    <t>서울시 강북구 한천로 1117 (수유동)</t>
    <phoneticPr fontId="1" type="noConversion"/>
  </si>
  <si>
    <t>서울시 강북구 노해로 36 (수유동)</t>
    <phoneticPr fontId="1" type="noConversion"/>
  </si>
  <si>
    <t>서울시 강북구 삼양로139길 49 (우이동)</t>
    <phoneticPr fontId="1" type="noConversion"/>
  </si>
  <si>
    <t>서울시 강북구 삼양로19길 34 (미아동)</t>
    <phoneticPr fontId="1" type="noConversion"/>
  </si>
  <si>
    <t>서울시 강북구 솔샘로 284 (미아동)</t>
    <phoneticPr fontId="1" type="noConversion"/>
  </si>
  <si>
    <t>서울시 강북구 오패산로 162 (미아동)</t>
    <phoneticPr fontId="1" type="noConversion"/>
  </si>
  <si>
    <t>서울시 강북구 솔매로 69 (미아동)</t>
    <phoneticPr fontId="1" type="noConversion"/>
  </si>
  <si>
    <t>서울시 강북구 한천로105길 21 (번동)</t>
    <phoneticPr fontId="1" type="noConversion"/>
  </si>
  <si>
    <t>서울시 강북구 한천로 897 (번동)</t>
    <phoneticPr fontId="1" type="noConversion"/>
  </si>
  <si>
    <t>서울시 강북구 덕릉로41길 74 (번동)</t>
    <phoneticPr fontId="1" type="noConversion"/>
  </si>
  <si>
    <t>서울시 강북구 인수봉로 255 (수유동)</t>
    <phoneticPr fontId="1" type="noConversion"/>
  </si>
  <si>
    <t>서울시 강북구 삼양로 210 (미아동)</t>
    <phoneticPr fontId="1" type="noConversion"/>
  </si>
  <si>
    <t>서울시 강북구 도봉로 45, 나동 21호 (미아동)</t>
    <phoneticPr fontId="1" type="noConversion"/>
  </si>
  <si>
    <t>훈이축산(2호점)</t>
    <phoneticPr fontId="1" type="noConversion"/>
  </si>
  <si>
    <t>수유1동</t>
    <phoneticPr fontId="1" type="noConversion"/>
  </si>
  <si>
    <t>영순슈퍼</t>
    <phoneticPr fontId="1" type="noConversion"/>
  </si>
  <si>
    <t>슈퍼마켓</t>
    <phoneticPr fontId="1" type="noConversion"/>
  </si>
  <si>
    <t>나들가게 가족마트</t>
    <phoneticPr fontId="1" type="noConversion"/>
  </si>
  <si>
    <t>㈜한라마트</t>
    <phoneticPr fontId="1" type="noConversion"/>
  </si>
  <si>
    <t>편의점</t>
    <phoneticPr fontId="1" type="noConversion"/>
  </si>
  <si>
    <t>씨유 미아동부센트레빌점</t>
    <phoneticPr fontId="1" type="noConversion"/>
  </si>
  <si>
    <t>서울시 강북구 덕릉로 6, 1층 서쪽(수유동)</t>
    <phoneticPr fontId="1" type="noConversion"/>
  </si>
  <si>
    <t>서울시 강북구 번2동 148-313</t>
    <phoneticPr fontId="1" type="noConversion"/>
  </si>
  <si>
    <t>번2동</t>
    <phoneticPr fontId="1" type="noConversion"/>
  </si>
  <si>
    <t xml:space="preserve">서울특별시 강북구 인수봉로6길 29 </t>
    <phoneticPr fontId="1" type="noConversion"/>
  </si>
  <si>
    <t>서울시 강북구 숭인로7길 28, 101호(미아동,미아동부센트레빌상가)</t>
    <phoneticPr fontId="1" type="noConversion"/>
  </si>
  <si>
    <t>종점슈퍼</t>
    <phoneticPr fontId="1" type="noConversion"/>
  </si>
  <si>
    <t>서울시 강북구 인수봉로41길 9, 지층 (수유동)</t>
  </si>
  <si>
    <t>슈퍼마켓</t>
    <phoneticPr fontId="1" type="noConversion"/>
  </si>
  <si>
    <t>수유1동</t>
    <phoneticPr fontId="1" type="noConversion"/>
  </si>
  <si>
    <t>02-988-0510</t>
  </si>
  <si>
    <t>슈퍼마켓</t>
    <phoneticPr fontId="1" type="noConversion"/>
  </si>
  <si>
    <t>드림마트체인</t>
  </si>
  <si>
    <t>서울시 강북구 도봉로 261 (수유동)</t>
  </si>
  <si>
    <t>02-984-0098</t>
  </si>
  <si>
    <t>수유3직매장(수1농축협)</t>
  </si>
  <si>
    <t>수유1동</t>
    <phoneticPr fontId="1" type="noConversion"/>
  </si>
  <si>
    <t>소매점</t>
    <phoneticPr fontId="1" type="noConversion"/>
  </si>
  <si>
    <t>서울시 강북구 삼양로79길 35-37 (수유동)</t>
  </si>
  <si>
    <t>대형슈퍼</t>
  </si>
  <si>
    <t>(주)삼주국민마트</t>
  </si>
  <si>
    <t>딸기마트</t>
  </si>
  <si>
    <t>제일마트</t>
  </si>
  <si>
    <t>우이마트</t>
  </si>
  <si>
    <t>신선플러스할인마트</t>
  </si>
  <si>
    <t>굿모닝마트</t>
  </si>
  <si>
    <t>㈜코리아세븐수유하나점</t>
  </si>
  <si>
    <t>수유2동</t>
    <phoneticPr fontId="1" type="noConversion"/>
  </si>
  <si>
    <t>서울시 강북구 노해로33다길 5 (수유동)</t>
  </si>
  <si>
    <t>서울시 강북구 삼양로 450 (수유동)</t>
  </si>
  <si>
    <t>서울시 강북구 노해로33길 14, 1층 (수유동)</t>
  </si>
  <si>
    <t>서울시 강북구 한천로170길 3 (수유동)</t>
  </si>
  <si>
    <t>서울시 강북구 한천로 1132 (수유동)</t>
  </si>
  <si>
    <t>서울시 강북구 삼양로118길 45 (수유동)</t>
  </si>
  <si>
    <t>서울시 강북구 노해로23길 68 (수유동)</t>
  </si>
  <si>
    <t>02-990-8791</t>
  </si>
  <si>
    <t>02-905-0941</t>
  </si>
  <si>
    <t>02-903-4498</t>
  </si>
  <si>
    <t>02-904-5557</t>
  </si>
  <si>
    <t>수유3동</t>
    <phoneticPr fontId="1" type="noConversion"/>
  </si>
  <si>
    <t>충북슈퍼</t>
  </si>
  <si>
    <t>02-903-2303</t>
  </si>
  <si>
    <t>서울시 강북구 수유로17길 49 (수유동)</t>
  </si>
  <si>
    <t>(주)삼우마트</t>
  </si>
  <si>
    <t>서울시 강북구 노해로17길 21 (수유동)</t>
  </si>
  <si>
    <t>02-904-2871</t>
  </si>
  <si>
    <t>우림수퍼</t>
  </si>
  <si>
    <t>씨유수유효정점</t>
  </si>
  <si>
    <t>서울시 강북구 인수봉로75길 35, 101호(수유동)</t>
  </si>
  <si>
    <t>서울시 강북구 삼양로 625 (수유동)</t>
  </si>
  <si>
    <t>종합마트</t>
  </si>
  <si>
    <t>정우마트</t>
  </si>
  <si>
    <t>부강할인마트</t>
  </si>
  <si>
    <t>새로나상회</t>
  </si>
  <si>
    <t>서울시 강북구 삼양로91길 11-12 (수유동)</t>
  </si>
  <si>
    <t>서울시 강북구 도봉로81길 18 (수유동)</t>
  </si>
  <si>
    <t>서울시 강북구 덕릉로 13-1 (수유동)</t>
  </si>
  <si>
    <t>서울시 강북구 덕릉로 43 (수유동)</t>
  </si>
  <si>
    <t>02-905-8829</t>
  </si>
  <si>
    <t>02-992-8181</t>
  </si>
  <si>
    <t>02-998-0997</t>
  </si>
  <si>
    <t>02-903-3694</t>
  </si>
  <si>
    <t>수유쌀상회</t>
  </si>
  <si>
    <t>평화슈퍼</t>
  </si>
  <si>
    <t>주영마트</t>
  </si>
  <si>
    <t>형제슈퍼</t>
  </si>
  <si>
    <t>씨유우이하이츠</t>
  </si>
  <si>
    <t>02-903-9711</t>
  </si>
  <si>
    <t>02-902-0365</t>
  </si>
  <si>
    <t>02-995-3398</t>
  </si>
  <si>
    <t>02-999-5535</t>
  </si>
  <si>
    <t>서울시 강북구 인수봉로76길 37 (수유동)</t>
  </si>
  <si>
    <t>서울시 강북구 삼양로111길 56 (수유동)</t>
  </si>
  <si>
    <t>서울시 강북구 인수봉로73길 23 (수유동)</t>
  </si>
  <si>
    <t>서울시 강북구 인수봉로61길 18, 101호 (수유동)</t>
  </si>
  <si>
    <t>서울시 강북구 인수봉로68길 19 (수유동)</t>
  </si>
  <si>
    <t>편의점</t>
    <phoneticPr fontId="1" type="noConversion"/>
  </si>
  <si>
    <t>씨유강북번우점</t>
  </si>
  <si>
    <t>02-981-6012</t>
  </si>
  <si>
    <t>02-987-7348</t>
  </si>
  <si>
    <t>서울시 강북구 덕릉로42길 22 (번동)</t>
  </si>
  <si>
    <t>지에스25(GS25)삼양오거리점</t>
  </si>
  <si>
    <t>서울시 강북구 삼양로 248</t>
  </si>
  <si>
    <t>송천동</t>
    <phoneticPr fontId="1" type="noConversion"/>
  </si>
  <si>
    <t>시원마트 미8동</t>
  </si>
  <si>
    <t>서울시 강북구 도봉로41길 73 (미아동)</t>
  </si>
  <si>
    <t>02-986-6187</t>
  </si>
  <si>
    <t>지에스25미아송중점</t>
  </si>
  <si>
    <t>서울시 강북구 오현로 10 (미아동)</t>
  </si>
  <si>
    <t>이마트24강북제일점</t>
  </si>
  <si>
    <t>서울시 강북구 오현로9길 126-2 (미아동)</t>
  </si>
  <si>
    <t>2024. 7.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</si>
</sst>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4"/>
      <color theme="1"/>
      <name val="HY헤드라인M"/>
      <family val="1"/>
      <charset val="129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12" workbookViewId="0">
      <selection activeCell="H23" sqref="H23"/>
    </sheetView>
  </sheetViews>
  <sheetFormatPr defaultRowHeight="16.5"/>
  <cols>
    <col min="1" max="1" width="5.5" bestFit="1" customWidth="1"/>
    <col min="4" max="4" width="29" bestFit="1" customWidth="1"/>
    <col min="5" max="5" width="50.875" customWidth="1"/>
    <col min="6" max="6" width="14.125" customWidth="1"/>
  </cols>
  <sheetData>
    <row r="1" spans="1:8" ht="32.25" thickBot="1">
      <c r="A1" s="42" t="s">
        <v>100</v>
      </c>
      <c r="B1" s="43"/>
      <c r="C1" s="43"/>
      <c r="D1" s="43"/>
      <c r="E1" s="43"/>
      <c r="F1" s="43"/>
    </row>
    <row r="2" spans="1:8" ht="17.25" thickTop="1">
      <c r="A2" s="1"/>
      <c r="B2" s="1"/>
      <c r="C2" s="1"/>
      <c r="D2" s="1"/>
      <c r="E2" s="1"/>
      <c r="F2" s="8" t="s">
        <v>268</v>
      </c>
    </row>
    <row r="3" spans="1:8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</row>
    <row r="4" spans="1:8" s="2" customFormat="1">
      <c r="A4" s="23">
        <f>SUBTOTAL(103,$B$4:B4)*1</f>
        <v>1</v>
      </c>
      <c r="B4" s="24" t="s">
        <v>6</v>
      </c>
      <c r="C4" s="24"/>
      <c r="D4" s="24" t="s">
        <v>115</v>
      </c>
      <c r="E4" s="25" t="s">
        <v>116</v>
      </c>
      <c r="F4" s="24" t="s">
        <v>117</v>
      </c>
      <c r="H4" s="26" t="s">
        <v>119</v>
      </c>
    </row>
    <row r="5" spans="1:8" s="2" customFormat="1">
      <c r="A5" s="36">
        <f>SUBTOTAL(103,$B$4:B5)*1</f>
        <v>2</v>
      </c>
      <c r="B5" s="11" t="s">
        <v>6</v>
      </c>
      <c r="C5" s="11" t="s">
        <v>7</v>
      </c>
      <c r="D5" s="11" t="s">
        <v>8</v>
      </c>
      <c r="E5" s="7" t="s">
        <v>9</v>
      </c>
      <c r="F5" s="11" t="s">
        <v>10</v>
      </c>
      <c r="H5" s="27" t="s">
        <v>118</v>
      </c>
    </row>
    <row r="6" spans="1:8" s="2" customFormat="1">
      <c r="A6" s="36">
        <f>SUBTOTAL(103,$B$4:B6)*1</f>
        <v>3</v>
      </c>
      <c r="B6" s="3" t="s">
        <v>6</v>
      </c>
      <c r="C6" s="3" t="s">
        <v>7</v>
      </c>
      <c r="D6" s="3" t="s">
        <v>11</v>
      </c>
      <c r="E6" s="7" t="s">
        <v>12</v>
      </c>
      <c r="F6" s="3" t="s">
        <v>13</v>
      </c>
    </row>
    <row r="7" spans="1:8" s="2" customFormat="1">
      <c r="A7" s="36">
        <f>SUBTOTAL(103,$B$4:B7)*1</f>
        <v>4</v>
      </c>
      <c r="B7" s="3" t="s">
        <v>6</v>
      </c>
      <c r="C7" s="3" t="s">
        <v>7</v>
      </c>
      <c r="D7" s="3" t="s">
        <v>14</v>
      </c>
      <c r="E7" s="7" t="s">
        <v>15</v>
      </c>
      <c r="F7" s="3" t="s">
        <v>16</v>
      </c>
    </row>
    <row r="8" spans="1:8" s="2" customFormat="1">
      <c r="A8" s="36">
        <f>SUBTOTAL(103,$B$4:B8)*1</f>
        <v>5</v>
      </c>
      <c r="B8" s="3" t="s">
        <v>6</v>
      </c>
      <c r="C8" s="3" t="s">
        <v>7</v>
      </c>
      <c r="D8" s="3" t="s">
        <v>17</v>
      </c>
      <c r="E8" s="7" t="s">
        <v>18</v>
      </c>
      <c r="F8" s="3" t="s">
        <v>19</v>
      </c>
    </row>
    <row r="9" spans="1:8" s="2" customFormat="1">
      <c r="A9" s="23">
        <f>SUBTOTAL(103,$B$4:B9)*1</f>
        <v>6</v>
      </c>
      <c r="B9" s="24" t="s">
        <v>120</v>
      </c>
      <c r="C9" s="24"/>
      <c r="D9" s="24" t="s">
        <v>121</v>
      </c>
      <c r="E9" s="25" t="s">
        <v>122</v>
      </c>
      <c r="F9" s="24" t="s">
        <v>123</v>
      </c>
    </row>
    <row r="10" spans="1:8" s="2" customFormat="1">
      <c r="A10" s="36">
        <f>SUBTOTAL(103,$B$4:B10)*1</f>
        <v>7</v>
      </c>
      <c r="B10" s="3" t="s">
        <v>20</v>
      </c>
      <c r="C10" s="3" t="s">
        <v>7</v>
      </c>
      <c r="D10" s="3" t="s">
        <v>21</v>
      </c>
      <c r="E10" s="7" t="s">
        <v>22</v>
      </c>
      <c r="F10" s="3" t="s">
        <v>23</v>
      </c>
    </row>
    <row r="11" spans="1:8" s="2" customFormat="1">
      <c r="A11" s="36">
        <f>SUBTOTAL(103,$B$4:B11)*1</f>
        <v>8</v>
      </c>
      <c r="B11" s="3" t="s">
        <v>20</v>
      </c>
      <c r="C11" s="3" t="s">
        <v>7</v>
      </c>
      <c r="D11" s="3" t="s">
        <v>24</v>
      </c>
      <c r="E11" s="7" t="s">
        <v>25</v>
      </c>
      <c r="F11" s="3" t="s">
        <v>26</v>
      </c>
    </row>
    <row r="12" spans="1:8" s="2" customFormat="1">
      <c r="A12" s="36">
        <f>SUBTOTAL(103,$B$4:B12)*1</f>
        <v>9</v>
      </c>
      <c r="B12" s="3" t="s">
        <v>171</v>
      </c>
      <c r="C12" s="3" t="s">
        <v>7</v>
      </c>
      <c r="D12" s="3" t="s">
        <v>170</v>
      </c>
      <c r="E12" s="7" t="s">
        <v>178</v>
      </c>
      <c r="F12" s="3"/>
    </row>
    <row r="13" spans="1:8" s="2" customFormat="1">
      <c r="A13" s="36">
        <f>SUBTOTAL(103,$B$4:B13)*1</f>
        <v>10</v>
      </c>
      <c r="B13" s="3" t="s">
        <v>186</v>
      </c>
      <c r="C13" s="3" t="s">
        <v>185</v>
      </c>
      <c r="D13" s="3" t="s">
        <v>183</v>
      </c>
      <c r="E13" s="37" t="s">
        <v>184</v>
      </c>
      <c r="F13" s="38" t="s">
        <v>187</v>
      </c>
    </row>
    <row r="14" spans="1:8" s="2" customFormat="1">
      <c r="A14" s="36">
        <f>SUBTOTAL(103,$B$4:B14)*1</f>
        <v>11</v>
      </c>
      <c r="B14" s="3" t="s">
        <v>186</v>
      </c>
      <c r="C14" s="3" t="s">
        <v>188</v>
      </c>
      <c r="D14" s="38" t="s">
        <v>189</v>
      </c>
      <c r="E14" s="37" t="s">
        <v>190</v>
      </c>
      <c r="F14" s="38" t="s">
        <v>191</v>
      </c>
    </row>
    <row r="15" spans="1:8" s="2" customFormat="1">
      <c r="A15" s="36">
        <f>SUBTOTAL(103,$B$4:B15)*1</f>
        <v>12</v>
      </c>
      <c r="B15" s="3" t="s">
        <v>193</v>
      </c>
      <c r="C15" s="3" t="s">
        <v>194</v>
      </c>
      <c r="D15" s="38" t="s">
        <v>192</v>
      </c>
      <c r="E15" s="37" t="s">
        <v>195</v>
      </c>
      <c r="F15" s="3"/>
    </row>
    <row r="16" spans="1:8" s="2" customFormat="1">
      <c r="A16" s="23">
        <f>SUBTOTAL(103,$B$4:B16)*1</f>
        <v>13</v>
      </c>
      <c r="B16" s="24" t="s">
        <v>124</v>
      </c>
      <c r="C16" s="24"/>
      <c r="D16" s="24" t="s">
        <v>126</v>
      </c>
      <c r="E16" s="25" t="s">
        <v>157</v>
      </c>
      <c r="F16" s="24" t="s">
        <v>132</v>
      </c>
    </row>
    <row r="17" spans="1:6" s="2" customFormat="1">
      <c r="A17" s="36">
        <f>SUBTOTAL(103,$B$4:B17)*1</f>
        <v>14</v>
      </c>
      <c r="B17" s="3" t="s">
        <v>204</v>
      </c>
      <c r="C17" s="38" t="s">
        <v>7</v>
      </c>
      <c r="D17" s="38" t="s">
        <v>203</v>
      </c>
      <c r="E17" s="37" t="s">
        <v>205</v>
      </c>
      <c r="F17" s="3"/>
    </row>
    <row r="18" spans="1:6" s="2" customFormat="1">
      <c r="A18" s="36">
        <f>SUBTOTAL(103,$B$4:B18)*1</f>
        <v>15</v>
      </c>
      <c r="B18" s="3" t="s">
        <v>204</v>
      </c>
      <c r="C18" s="38" t="s">
        <v>196</v>
      </c>
      <c r="D18" s="38" t="s">
        <v>197</v>
      </c>
      <c r="E18" s="37" t="s">
        <v>206</v>
      </c>
      <c r="F18" s="38" t="s">
        <v>212</v>
      </c>
    </row>
    <row r="19" spans="1:6" s="2" customFormat="1">
      <c r="A19" s="36">
        <f>SUBTOTAL(103,$B$4:B19)*1</f>
        <v>16</v>
      </c>
      <c r="B19" s="3" t="s">
        <v>204</v>
      </c>
      <c r="C19" s="38" t="s">
        <v>7</v>
      </c>
      <c r="D19" s="38" t="s">
        <v>198</v>
      </c>
      <c r="E19" s="37" t="s">
        <v>207</v>
      </c>
      <c r="F19" s="38"/>
    </row>
    <row r="20" spans="1:6" s="2" customFormat="1">
      <c r="A20" s="36">
        <f>SUBTOTAL(103,$B$4:B20)*1</f>
        <v>17</v>
      </c>
      <c r="B20" s="3" t="s">
        <v>204</v>
      </c>
      <c r="C20" s="38" t="s">
        <v>7</v>
      </c>
      <c r="D20" s="38" t="s">
        <v>199</v>
      </c>
      <c r="E20" s="37" t="s">
        <v>208</v>
      </c>
      <c r="F20" s="38" t="s">
        <v>213</v>
      </c>
    </row>
    <row r="21" spans="1:6" s="2" customFormat="1">
      <c r="A21" s="36">
        <f>SUBTOTAL(103,$B$4:B21)*1</f>
        <v>18</v>
      </c>
      <c r="B21" s="3" t="s">
        <v>204</v>
      </c>
      <c r="C21" s="38" t="s">
        <v>196</v>
      </c>
      <c r="D21" s="38" t="s">
        <v>200</v>
      </c>
      <c r="E21" s="37" t="s">
        <v>211</v>
      </c>
      <c r="F21" s="38" t="s">
        <v>214</v>
      </c>
    </row>
    <row r="22" spans="1:6" s="2" customFormat="1">
      <c r="A22" s="36">
        <f>SUBTOTAL(103,$B$4:B22)*1</f>
        <v>19</v>
      </c>
      <c r="B22" s="3" t="s">
        <v>204</v>
      </c>
      <c r="C22" s="38" t="s">
        <v>27</v>
      </c>
      <c r="D22" s="38" t="s">
        <v>201</v>
      </c>
      <c r="E22" s="37" t="s">
        <v>209</v>
      </c>
      <c r="F22" s="38"/>
    </row>
    <row r="23" spans="1:6" s="2" customFormat="1">
      <c r="A23" s="36">
        <f>SUBTOTAL(103,$B$4:B23)*1</f>
        <v>20</v>
      </c>
      <c r="B23" s="3" t="s">
        <v>204</v>
      </c>
      <c r="C23" s="38" t="s">
        <v>7</v>
      </c>
      <c r="D23" s="38" t="s">
        <v>202</v>
      </c>
      <c r="E23" s="37" t="s">
        <v>210</v>
      </c>
      <c r="F23" s="38" t="s">
        <v>215</v>
      </c>
    </row>
    <row r="24" spans="1:6" s="2" customFormat="1">
      <c r="A24" s="23">
        <f>SUBTOTAL(103,$B$4:B24)*1</f>
        <v>21</v>
      </c>
      <c r="B24" s="24" t="s">
        <v>125</v>
      </c>
      <c r="C24" s="24"/>
      <c r="D24" s="24" t="s">
        <v>127</v>
      </c>
      <c r="E24" s="25" t="s">
        <v>158</v>
      </c>
      <c r="F24" s="24" t="s">
        <v>131</v>
      </c>
    </row>
    <row r="25" spans="1:6" s="2" customFormat="1">
      <c r="A25" s="36">
        <f>SUBTOTAL(103,$B$4:B25)*1</f>
        <v>22</v>
      </c>
      <c r="B25" s="3" t="s">
        <v>28</v>
      </c>
      <c r="C25" s="3" t="s">
        <v>7</v>
      </c>
      <c r="D25" s="3" t="s">
        <v>29</v>
      </c>
      <c r="E25" s="7" t="s">
        <v>30</v>
      </c>
      <c r="F25" s="3" t="s">
        <v>31</v>
      </c>
    </row>
    <row r="26" spans="1:6" s="2" customFormat="1">
      <c r="A26" s="36">
        <f>SUBTOTAL(103,$B$4:B26)*1</f>
        <v>23</v>
      </c>
      <c r="B26" s="3" t="s">
        <v>28</v>
      </c>
      <c r="C26" s="3" t="s">
        <v>27</v>
      </c>
      <c r="D26" s="3" t="s">
        <v>32</v>
      </c>
      <c r="E26" s="7" t="s">
        <v>33</v>
      </c>
      <c r="F26" s="3"/>
    </row>
    <row r="27" spans="1:6" s="2" customFormat="1">
      <c r="A27" s="36">
        <f>SUBTOTAL(103,$B$4:B27)*1</f>
        <v>24</v>
      </c>
      <c r="B27" s="3" t="s">
        <v>216</v>
      </c>
      <c r="C27" s="38" t="s">
        <v>7</v>
      </c>
      <c r="D27" s="38" t="s">
        <v>217</v>
      </c>
      <c r="E27" s="37" t="s">
        <v>219</v>
      </c>
      <c r="F27" s="38" t="s">
        <v>218</v>
      </c>
    </row>
    <row r="28" spans="1:6" s="2" customFormat="1">
      <c r="A28" s="36">
        <f>SUBTOTAL(103,$B$4:B28)*1</f>
        <v>25</v>
      </c>
      <c r="B28" s="3" t="s">
        <v>28</v>
      </c>
      <c r="C28" s="3" t="s">
        <v>7</v>
      </c>
      <c r="D28" s="3" t="s">
        <v>34</v>
      </c>
      <c r="E28" s="15" t="s">
        <v>35</v>
      </c>
      <c r="F28" s="3" t="s">
        <v>36</v>
      </c>
    </row>
    <row r="29" spans="1:6" s="2" customFormat="1">
      <c r="A29" s="36">
        <f>SUBTOTAL(103,$B$4:B29)*1</f>
        <v>26</v>
      </c>
      <c r="B29" s="3" t="s">
        <v>28</v>
      </c>
      <c r="C29" s="38" t="s">
        <v>196</v>
      </c>
      <c r="D29" s="38" t="s">
        <v>220</v>
      </c>
      <c r="E29" s="15" t="s">
        <v>221</v>
      </c>
      <c r="F29" s="38" t="s">
        <v>222</v>
      </c>
    </row>
    <row r="30" spans="1:6" s="2" customFormat="1">
      <c r="A30" s="36">
        <f>SUBTOTAL(103,$B$4:B30)*1</f>
        <v>27</v>
      </c>
      <c r="B30" s="3" t="s">
        <v>28</v>
      </c>
      <c r="C30" s="3" t="s">
        <v>7</v>
      </c>
      <c r="D30" s="3" t="s">
        <v>37</v>
      </c>
      <c r="E30" s="16" t="s">
        <v>38</v>
      </c>
      <c r="F30" s="3"/>
    </row>
    <row r="31" spans="1:6" s="2" customFormat="1">
      <c r="A31" s="36">
        <f>SUBTOTAL(103,$B$4:B31)*1</f>
        <v>28</v>
      </c>
      <c r="B31" s="3" t="s">
        <v>28</v>
      </c>
      <c r="C31" s="3" t="s">
        <v>27</v>
      </c>
      <c r="D31" s="3" t="s">
        <v>39</v>
      </c>
      <c r="E31" s="16" t="s">
        <v>40</v>
      </c>
      <c r="F31" s="3"/>
    </row>
    <row r="32" spans="1:6" s="2" customFormat="1">
      <c r="A32" s="23">
        <f>SUBTOTAL(103,$B$4:B32)*1</f>
        <v>29</v>
      </c>
      <c r="B32" s="24" t="s">
        <v>128</v>
      </c>
      <c r="C32" s="24"/>
      <c r="D32" s="24" t="s">
        <v>129</v>
      </c>
      <c r="E32" s="28" t="s">
        <v>159</v>
      </c>
      <c r="F32" s="24" t="s">
        <v>130</v>
      </c>
    </row>
    <row r="33" spans="1:6" s="2" customFormat="1">
      <c r="A33" s="36">
        <f>SUBTOTAL(103,$B$4:B33)*1</f>
        <v>30</v>
      </c>
      <c r="B33" s="11" t="s">
        <v>41</v>
      </c>
      <c r="C33" s="11" t="s">
        <v>7</v>
      </c>
      <c r="D33" s="11" t="s">
        <v>101</v>
      </c>
      <c r="E33" s="7" t="s">
        <v>102</v>
      </c>
      <c r="F33" s="11" t="s">
        <v>103</v>
      </c>
    </row>
    <row r="34" spans="1:6" s="2" customFormat="1">
      <c r="A34" s="36">
        <f>SUBTOTAL(103,$B$4:B34)*1</f>
        <v>31</v>
      </c>
      <c r="B34" s="3" t="s">
        <v>41</v>
      </c>
      <c r="C34" s="3" t="s">
        <v>7</v>
      </c>
      <c r="D34" s="3" t="s">
        <v>42</v>
      </c>
      <c r="E34" s="7" t="s">
        <v>43</v>
      </c>
      <c r="F34" s="3" t="s">
        <v>44</v>
      </c>
    </row>
    <row r="35" spans="1:6" s="2" customFormat="1">
      <c r="A35" s="36">
        <f>SUBTOTAL(103,$B$4:B35)*1</f>
        <v>32</v>
      </c>
      <c r="B35" s="3" t="s">
        <v>41</v>
      </c>
      <c r="C35" s="3" t="s">
        <v>7</v>
      </c>
      <c r="D35" s="3" t="s">
        <v>45</v>
      </c>
      <c r="E35" s="7" t="s">
        <v>46</v>
      </c>
      <c r="F35" s="3" t="s">
        <v>47</v>
      </c>
    </row>
    <row r="36" spans="1:6" s="2" customFormat="1">
      <c r="A36" s="36">
        <f>SUBTOTAL(103,$B$4:B36)*1</f>
        <v>33</v>
      </c>
      <c r="B36" s="38" t="s">
        <v>41</v>
      </c>
      <c r="C36" s="38" t="s">
        <v>7</v>
      </c>
      <c r="D36" s="38" t="s">
        <v>224</v>
      </c>
      <c r="E36" s="37" t="s">
        <v>225</v>
      </c>
      <c r="F36" s="3"/>
    </row>
    <row r="37" spans="1:6" s="2" customFormat="1">
      <c r="A37" s="36">
        <f>SUBTOTAL(103,$B$4:B37)*1</f>
        <v>34</v>
      </c>
      <c r="B37" s="38" t="s">
        <v>41</v>
      </c>
      <c r="C37" s="38" t="s">
        <v>7</v>
      </c>
      <c r="D37" s="38" t="s">
        <v>223</v>
      </c>
      <c r="E37" s="37" t="s">
        <v>226</v>
      </c>
      <c r="F37" s="3"/>
    </row>
    <row r="38" spans="1:6" s="2" customFormat="1">
      <c r="A38" s="23">
        <f>SUBTOTAL(103,$B$4:B38)*1</f>
        <v>35</v>
      </c>
      <c r="B38" s="24" t="s">
        <v>133</v>
      </c>
      <c r="C38" s="24"/>
      <c r="D38" s="24" t="s">
        <v>134</v>
      </c>
      <c r="E38" s="25" t="s">
        <v>167</v>
      </c>
      <c r="F38" s="24" t="s">
        <v>135</v>
      </c>
    </row>
    <row r="39" spans="1:6" s="2" customFormat="1">
      <c r="A39" s="10">
        <f>SUBTOTAL(103,$B$4:B39)*1</f>
        <v>36</v>
      </c>
      <c r="B39" s="11" t="s">
        <v>48</v>
      </c>
      <c r="C39" s="11" t="s">
        <v>7</v>
      </c>
      <c r="D39" s="11" t="s">
        <v>104</v>
      </c>
      <c r="E39" s="16" t="s">
        <v>105</v>
      </c>
      <c r="F39" s="11" t="s">
        <v>106</v>
      </c>
    </row>
    <row r="40" spans="1:6" s="2" customFormat="1">
      <c r="A40" s="10">
        <f>SUBTOTAL(103,$B$4:B40)*1</f>
        <v>37</v>
      </c>
      <c r="B40" s="3" t="s">
        <v>48</v>
      </c>
      <c r="C40" s="3" t="s">
        <v>7</v>
      </c>
      <c r="D40" s="3" t="s">
        <v>49</v>
      </c>
      <c r="E40" s="7" t="s">
        <v>50</v>
      </c>
      <c r="F40" s="3" t="s">
        <v>51</v>
      </c>
    </row>
    <row r="41" spans="1:6" s="2" customFormat="1">
      <c r="A41" s="10">
        <f>SUBTOTAL(103,$B$4:B41)*1</f>
        <v>38</v>
      </c>
      <c r="B41" s="38" t="s">
        <v>48</v>
      </c>
      <c r="C41" s="38" t="s">
        <v>7</v>
      </c>
      <c r="D41" s="38" t="s">
        <v>227</v>
      </c>
      <c r="E41" s="37" t="s">
        <v>234</v>
      </c>
      <c r="F41" s="38" t="s">
        <v>235</v>
      </c>
    </row>
    <row r="42" spans="1:6" s="2" customFormat="1">
      <c r="A42" s="10">
        <f>SUBTOTAL(103,$B$4:B42)*1</f>
        <v>39</v>
      </c>
      <c r="B42" s="38" t="s">
        <v>48</v>
      </c>
      <c r="C42" s="38" t="s">
        <v>196</v>
      </c>
      <c r="D42" s="38" t="s">
        <v>228</v>
      </c>
      <c r="E42" s="37" t="s">
        <v>231</v>
      </c>
      <c r="F42" s="38" t="s">
        <v>236</v>
      </c>
    </row>
    <row r="43" spans="1:6" s="2" customFormat="1">
      <c r="A43" s="10">
        <f>SUBTOTAL(103,$B$4:B43)*1</f>
        <v>40</v>
      </c>
      <c r="B43" s="38" t="s">
        <v>48</v>
      </c>
      <c r="C43" s="38" t="s">
        <v>7</v>
      </c>
      <c r="D43" s="38" t="s">
        <v>229</v>
      </c>
      <c r="E43" s="37" t="s">
        <v>232</v>
      </c>
      <c r="F43" s="38" t="s">
        <v>237</v>
      </c>
    </row>
    <row r="44" spans="1:6" s="2" customFormat="1">
      <c r="A44" s="10">
        <f>SUBTOTAL(103,$B$4:B44)*1</f>
        <v>41</v>
      </c>
      <c r="B44" s="38" t="s">
        <v>48</v>
      </c>
      <c r="C44" s="38" t="s">
        <v>7</v>
      </c>
      <c r="D44" s="38" t="s">
        <v>230</v>
      </c>
      <c r="E44" s="37" t="s">
        <v>233</v>
      </c>
      <c r="F44" s="38" t="s">
        <v>238</v>
      </c>
    </row>
    <row r="45" spans="1:6" s="2" customFormat="1">
      <c r="A45" s="10">
        <f>SUBTOTAL(103,$B$4:B45)*1</f>
        <v>42</v>
      </c>
      <c r="B45" s="38" t="s">
        <v>48</v>
      </c>
      <c r="C45" s="38" t="s">
        <v>70</v>
      </c>
      <c r="D45" s="38" t="s">
        <v>239</v>
      </c>
      <c r="E45" s="37" t="s">
        <v>252</v>
      </c>
      <c r="F45" s="38" t="s">
        <v>244</v>
      </c>
    </row>
    <row r="46" spans="1:6" s="2" customFormat="1">
      <c r="A46" s="10">
        <f>SUBTOTAL(103,$B$4:B46)*1</f>
        <v>43</v>
      </c>
      <c r="B46" s="38" t="s">
        <v>48</v>
      </c>
      <c r="C46" s="38" t="s">
        <v>7</v>
      </c>
      <c r="D46" s="38" t="s">
        <v>240</v>
      </c>
      <c r="E46" s="37" t="s">
        <v>248</v>
      </c>
      <c r="F46" s="38" t="s">
        <v>245</v>
      </c>
    </row>
    <row r="47" spans="1:6" s="2" customFormat="1">
      <c r="A47" s="10">
        <f>SUBTOTAL(103,$B$4:B47)*1</f>
        <v>44</v>
      </c>
      <c r="B47" s="38" t="s">
        <v>48</v>
      </c>
      <c r="C47" s="38" t="s">
        <v>7</v>
      </c>
      <c r="D47" s="38" t="s">
        <v>241</v>
      </c>
      <c r="E47" s="37" t="s">
        <v>249</v>
      </c>
      <c r="F47" s="38" t="s">
        <v>246</v>
      </c>
    </row>
    <row r="48" spans="1:6" s="2" customFormat="1">
      <c r="A48" s="10">
        <f>SUBTOTAL(103,$B$4:B48)*1</f>
        <v>45</v>
      </c>
      <c r="B48" s="38" t="s">
        <v>48</v>
      </c>
      <c r="C48" s="38" t="s">
        <v>7</v>
      </c>
      <c r="D48" s="38" t="s">
        <v>242</v>
      </c>
      <c r="E48" s="37" t="s">
        <v>250</v>
      </c>
      <c r="F48" s="38" t="s">
        <v>247</v>
      </c>
    </row>
    <row r="49" spans="1:6" s="2" customFormat="1">
      <c r="A49" s="10">
        <f>SUBTOTAL(103,$B$4:B49)*1</f>
        <v>46</v>
      </c>
      <c r="B49" s="38" t="s">
        <v>48</v>
      </c>
      <c r="C49" s="38" t="s">
        <v>27</v>
      </c>
      <c r="D49" s="38" t="s">
        <v>243</v>
      </c>
      <c r="E49" s="37" t="s">
        <v>251</v>
      </c>
      <c r="F49" s="3"/>
    </row>
    <row r="50" spans="1:6" s="2" customFormat="1">
      <c r="A50" s="23">
        <f>SUBTOTAL(103,$B$4:B50)*1</f>
        <v>47</v>
      </c>
      <c r="B50" s="24" t="s">
        <v>136</v>
      </c>
      <c r="C50" s="24"/>
      <c r="D50" s="24" t="s">
        <v>137</v>
      </c>
      <c r="E50" s="25" t="s">
        <v>166</v>
      </c>
      <c r="F50" s="24" t="s">
        <v>151</v>
      </c>
    </row>
    <row r="51" spans="1:6" s="2" customFormat="1">
      <c r="A51" s="10">
        <f>SUBTOTAL(103,$B$4:B51)*1</f>
        <v>48</v>
      </c>
      <c r="B51" s="3" t="s">
        <v>52</v>
      </c>
      <c r="C51" s="3" t="s">
        <v>27</v>
      </c>
      <c r="D51" s="12" t="s">
        <v>53</v>
      </c>
      <c r="E51" s="17" t="s">
        <v>54</v>
      </c>
      <c r="F51" s="12" t="s">
        <v>55</v>
      </c>
    </row>
    <row r="52" spans="1:6" s="2" customFormat="1">
      <c r="A52" s="10">
        <f>SUBTOTAL(103,$B$4:B52)*1</f>
        <v>49</v>
      </c>
      <c r="B52" s="3" t="s">
        <v>52</v>
      </c>
      <c r="C52" s="3" t="s">
        <v>7</v>
      </c>
      <c r="D52" s="12" t="s">
        <v>56</v>
      </c>
      <c r="E52" s="17" t="s">
        <v>57</v>
      </c>
      <c r="F52" s="12" t="s">
        <v>58</v>
      </c>
    </row>
    <row r="53" spans="1:6" s="2" customFormat="1">
      <c r="A53" s="23">
        <f>SUBTOTAL(103,$B$4:B53)*1</f>
        <v>50</v>
      </c>
      <c r="B53" s="24" t="s">
        <v>138</v>
      </c>
      <c r="C53" s="24"/>
      <c r="D53" s="29" t="s">
        <v>139</v>
      </c>
      <c r="E53" s="30" t="s">
        <v>165</v>
      </c>
      <c r="F53" s="29" t="s">
        <v>150</v>
      </c>
    </row>
    <row r="54" spans="1:6" s="2" customFormat="1">
      <c r="A54" s="10">
        <f>SUBTOTAL(103,$B$4:B54)*1</f>
        <v>51</v>
      </c>
      <c r="B54" s="3" t="s">
        <v>59</v>
      </c>
      <c r="C54" s="3" t="s">
        <v>7</v>
      </c>
      <c r="D54" s="12" t="s">
        <v>60</v>
      </c>
      <c r="E54" s="17" t="s">
        <v>61</v>
      </c>
      <c r="F54" s="12" t="s">
        <v>62</v>
      </c>
    </row>
    <row r="55" spans="1:6" s="2" customFormat="1">
      <c r="A55" s="10">
        <f>SUBTOTAL(103,$B$4:B55)*1</f>
        <v>52</v>
      </c>
      <c r="B55" s="3" t="s">
        <v>59</v>
      </c>
      <c r="C55" s="3" t="s">
        <v>253</v>
      </c>
      <c r="D55" s="12" t="s">
        <v>254</v>
      </c>
      <c r="E55" s="17" t="s">
        <v>257</v>
      </c>
      <c r="F55" s="12" t="s">
        <v>255</v>
      </c>
    </row>
    <row r="56" spans="1:6" s="2" customFormat="1">
      <c r="A56" s="10">
        <f>SUBTOTAL(103,$B$4:B56)*1</f>
        <v>53</v>
      </c>
      <c r="B56" s="3" t="s">
        <v>180</v>
      </c>
      <c r="C56" s="3" t="s">
        <v>173</v>
      </c>
      <c r="D56" s="12" t="s">
        <v>172</v>
      </c>
      <c r="E56" s="17" t="s">
        <v>179</v>
      </c>
      <c r="F56" s="12" t="s">
        <v>256</v>
      </c>
    </row>
    <row r="57" spans="1:6" s="2" customFormat="1">
      <c r="A57" s="23">
        <f>SUBTOTAL(103,$B$4:B57)*1</f>
        <v>54</v>
      </c>
      <c r="B57" s="24" t="s">
        <v>140</v>
      </c>
      <c r="C57" s="24"/>
      <c r="D57" s="29" t="s">
        <v>141</v>
      </c>
      <c r="E57" s="30" t="s">
        <v>164</v>
      </c>
      <c r="F57" s="29" t="s">
        <v>152</v>
      </c>
    </row>
    <row r="58" spans="1:6" s="2" customFormat="1">
      <c r="A58" s="10">
        <f>SUBTOTAL(103,$B$4:B58)*1</f>
        <v>55</v>
      </c>
      <c r="B58" s="3" t="s">
        <v>63</v>
      </c>
      <c r="C58" s="3" t="s">
        <v>7</v>
      </c>
      <c r="D58" s="4" t="s">
        <v>64</v>
      </c>
      <c r="E58" s="17" t="s">
        <v>65</v>
      </c>
      <c r="F58" s="12" t="s">
        <v>66</v>
      </c>
    </row>
    <row r="59" spans="1:6" s="2" customFormat="1">
      <c r="A59" s="10">
        <f>SUBTOTAL(103,$B$4:B59)*1</f>
        <v>56</v>
      </c>
      <c r="B59" s="3" t="s">
        <v>63</v>
      </c>
      <c r="C59" s="3" t="s">
        <v>7</v>
      </c>
      <c r="D59" s="4" t="s">
        <v>67</v>
      </c>
      <c r="E59" s="15" t="s">
        <v>68</v>
      </c>
      <c r="F59" s="4"/>
    </row>
    <row r="60" spans="1:6" s="2" customFormat="1">
      <c r="A60" s="23">
        <f>SUBTOTAL(103,$B$4:B60)*1</f>
        <v>57</v>
      </c>
      <c r="B60" s="24" t="s">
        <v>142</v>
      </c>
      <c r="C60" s="24"/>
      <c r="D60" s="31" t="s">
        <v>143</v>
      </c>
      <c r="E60" s="32" t="s">
        <v>163</v>
      </c>
      <c r="F60" s="31" t="s">
        <v>153</v>
      </c>
    </row>
    <row r="61" spans="1:6" s="2" customFormat="1">
      <c r="A61" s="10">
        <f>SUBTOTAL(103,$B$4:B61)*1</f>
        <v>58</v>
      </c>
      <c r="B61" s="3" t="s">
        <v>69</v>
      </c>
      <c r="C61" s="3" t="s">
        <v>70</v>
      </c>
      <c r="D61" s="4" t="s">
        <v>71</v>
      </c>
      <c r="E61" s="17" t="s">
        <v>72</v>
      </c>
      <c r="F61" s="12" t="s">
        <v>73</v>
      </c>
    </row>
    <row r="62" spans="1:6" s="2" customFormat="1">
      <c r="A62" s="10">
        <f>SUBTOTAL(103,$B$4:B62)*1</f>
        <v>59</v>
      </c>
      <c r="B62" s="3" t="s">
        <v>69</v>
      </c>
      <c r="C62" s="3" t="s">
        <v>7</v>
      </c>
      <c r="D62" s="12" t="s">
        <v>74</v>
      </c>
      <c r="E62" s="17" t="s">
        <v>75</v>
      </c>
      <c r="F62" s="5" t="s">
        <v>76</v>
      </c>
    </row>
    <row r="63" spans="1:6" s="2" customFormat="1">
      <c r="A63" s="10">
        <f>SUBTOTAL(103,$B$4:B63)*1</f>
        <v>60</v>
      </c>
      <c r="B63" s="3" t="s">
        <v>69</v>
      </c>
      <c r="C63" s="3" t="s">
        <v>173</v>
      </c>
      <c r="D63" s="12" t="s">
        <v>174</v>
      </c>
      <c r="E63" s="17" t="s">
        <v>181</v>
      </c>
      <c r="F63" s="5"/>
    </row>
    <row r="64" spans="1:6" s="2" customFormat="1">
      <c r="A64" s="10">
        <f>SUBTOTAL(103,$B$4:B64)*1</f>
        <v>61</v>
      </c>
      <c r="B64" s="3" t="s">
        <v>69</v>
      </c>
      <c r="C64" s="3" t="s">
        <v>176</v>
      </c>
      <c r="D64" s="12" t="s">
        <v>258</v>
      </c>
      <c r="E64" s="17" t="s">
        <v>259</v>
      </c>
      <c r="F64" s="5"/>
    </row>
    <row r="65" spans="1:6" s="2" customFormat="1">
      <c r="A65" s="23">
        <f>SUBTOTAL(103,$B$4:B65)*1</f>
        <v>62</v>
      </c>
      <c r="B65" s="24" t="s">
        <v>144</v>
      </c>
      <c r="C65" s="24"/>
      <c r="D65" s="29" t="s">
        <v>145</v>
      </c>
      <c r="E65" s="30" t="s">
        <v>162</v>
      </c>
      <c r="F65" s="33" t="s">
        <v>154</v>
      </c>
    </row>
    <row r="66" spans="1:6" s="2" customFormat="1">
      <c r="A66" s="10">
        <f>SUBTOTAL(103,$B$4:B66)*1</f>
        <v>63</v>
      </c>
      <c r="B66" s="3" t="s">
        <v>77</v>
      </c>
      <c r="C66" s="3" t="s">
        <v>7</v>
      </c>
      <c r="D66" s="12" t="s">
        <v>78</v>
      </c>
      <c r="E66" s="17" t="s">
        <v>79</v>
      </c>
      <c r="F66" s="12" t="s">
        <v>80</v>
      </c>
    </row>
    <row r="67" spans="1:6" s="2" customFormat="1">
      <c r="A67" s="10">
        <f>SUBTOTAL(103,$B$4:B67)*1</f>
        <v>64</v>
      </c>
      <c r="B67" s="38" t="s">
        <v>77</v>
      </c>
      <c r="C67" s="38" t="s">
        <v>27</v>
      </c>
      <c r="D67" s="12" t="s">
        <v>264</v>
      </c>
      <c r="E67" s="17" t="s">
        <v>265</v>
      </c>
      <c r="F67" s="12"/>
    </row>
    <row r="68" spans="1:6" s="2" customFormat="1">
      <c r="A68" s="10">
        <f>SUBTOTAL(103,$B$4:B68)*1</f>
        <v>65</v>
      </c>
      <c r="B68" s="38" t="s">
        <v>77</v>
      </c>
      <c r="C68" s="38" t="s">
        <v>27</v>
      </c>
      <c r="D68" s="12" t="s">
        <v>266</v>
      </c>
      <c r="E68" s="17" t="s">
        <v>267</v>
      </c>
      <c r="F68" s="12"/>
    </row>
    <row r="69" spans="1:6" s="2" customFormat="1">
      <c r="A69" s="10">
        <f>SUBTOTAL(103,$B$4:B69)*1</f>
        <v>66</v>
      </c>
      <c r="B69" s="3" t="s">
        <v>77</v>
      </c>
      <c r="C69" s="3" t="s">
        <v>7</v>
      </c>
      <c r="D69" s="4" t="s">
        <v>175</v>
      </c>
      <c r="E69" s="18" t="s">
        <v>81</v>
      </c>
      <c r="F69" s="6"/>
    </row>
    <row r="70" spans="1:6" s="2" customFormat="1">
      <c r="A70" s="10">
        <f>SUBTOTAL(103,$B$4:B70)*1</f>
        <v>67</v>
      </c>
      <c r="B70" s="3" t="s">
        <v>77</v>
      </c>
      <c r="C70" s="3" t="s">
        <v>7</v>
      </c>
      <c r="D70" s="4" t="s">
        <v>82</v>
      </c>
      <c r="E70" s="19" t="s">
        <v>83</v>
      </c>
      <c r="F70" s="4" t="s">
        <v>84</v>
      </c>
    </row>
    <row r="71" spans="1:6" s="2" customFormat="1">
      <c r="A71" s="10">
        <f>SUBTOTAL(103,$B$4:B71)*1</f>
        <v>68</v>
      </c>
      <c r="B71" s="3" t="s">
        <v>77</v>
      </c>
      <c r="C71" s="3" t="s">
        <v>7</v>
      </c>
      <c r="D71" s="12" t="s">
        <v>85</v>
      </c>
      <c r="E71" s="17" t="s">
        <v>86</v>
      </c>
      <c r="F71" s="12" t="s">
        <v>87</v>
      </c>
    </row>
    <row r="72" spans="1:6" s="2" customFormat="1">
      <c r="A72" s="10">
        <f>SUBTOTAL(103,$B$4:B72)*1</f>
        <v>69</v>
      </c>
      <c r="B72" s="11" t="s">
        <v>77</v>
      </c>
      <c r="C72" s="11" t="s">
        <v>27</v>
      </c>
      <c r="D72" s="4" t="s">
        <v>107</v>
      </c>
      <c r="E72" s="20" t="s">
        <v>108</v>
      </c>
      <c r="F72" s="21"/>
    </row>
    <row r="73" spans="1:6" s="2" customFormat="1">
      <c r="A73" s="23">
        <f>SUBTOTAL(103,$B$4:B73)*1</f>
        <v>70</v>
      </c>
      <c r="B73" s="24" t="s">
        <v>146</v>
      </c>
      <c r="C73" s="24"/>
      <c r="D73" s="31" t="s">
        <v>147</v>
      </c>
      <c r="E73" s="34" t="s">
        <v>161</v>
      </c>
      <c r="F73" s="35" t="s">
        <v>155</v>
      </c>
    </row>
    <row r="74" spans="1:6" s="2" customFormat="1">
      <c r="A74" s="10">
        <f>SUBTOTAL(103,$B$4:B74)*1</f>
        <v>71</v>
      </c>
      <c r="B74" s="3" t="s">
        <v>88</v>
      </c>
      <c r="C74" s="3" t="s">
        <v>7</v>
      </c>
      <c r="D74" s="12" t="s">
        <v>89</v>
      </c>
      <c r="E74" s="17" t="s">
        <v>90</v>
      </c>
      <c r="F74" s="12" t="s">
        <v>91</v>
      </c>
    </row>
    <row r="75" spans="1:6" s="2" customFormat="1">
      <c r="A75" s="10">
        <f>SUBTOTAL(103,$B$4:B75)*1</f>
        <v>72</v>
      </c>
      <c r="B75" s="11" t="s">
        <v>88</v>
      </c>
      <c r="C75" s="11" t="s">
        <v>7</v>
      </c>
      <c r="D75" s="4" t="s">
        <v>109</v>
      </c>
      <c r="E75" s="20" t="s">
        <v>169</v>
      </c>
      <c r="F75" s="22" t="s">
        <v>110</v>
      </c>
    </row>
    <row r="76" spans="1:6">
      <c r="A76" s="10">
        <f>SUBTOTAL(103,$B$4:B76)*1</f>
        <v>73</v>
      </c>
      <c r="B76" s="11" t="s">
        <v>88</v>
      </c>
      <c r="C76" s="11" t="s">
        <v>176</v>
      </c>
      <c r="D76" s="12" t="s">
        <v>177</v>
      </c>
      <c r="E76" s="13" t="s">
        <v>182</v>
      </c>
      <c r="F76" s="14"/>
    </row>
    <row r="77" spans="1:6">
      <c r="A77" s="10">
        <f>SUBTOTAL(103,$B$4:B77)*1</f>
        <v>74</v>
      </c>
      <c r="B77" s="3" t="s">
        <v>88</v>
      </c>
      <c r="C77" s="3" t="s">
        <v>70</v>
      </c>
      <c r="D77" s="12" t="s">
        <v>92</v>
      </c>
      <c r="E77" s="17" t="s">
        <v>93</v>
      </c>
      <c r="F77" s="12" t="s">
        <v>94</v>
      </c>
    </row>
    <row r="78" spans="1:6">
      <c r="A78" s="10">
        <f>SUBTOTAL(103,$B$4:B78)*1</f>
        <v>75</v>
      </c>
      <c r="B78" s="3" t="s">
        <v>88</v>
      </c>
      <c r="C78" s="3" t="s">
        <v>111</v>
      </c>
      <c r="D78" s="12" t="s">
        <v>112</v>
      </c>
      <c r="E78" s="17" t="s">
        <v>113</v>
      </c>
      <c r="F78" s="12" t="s">
        <v>114</v>
      </c>
    </row>
    <row r="79" spans="1:6" s="1" customFormat="1">
      <c r="A79" s="10">
        <f>SUBTOTAL(103,$B$4:B79)*1</f>
        <v>76</v>
      </c>
      <c r="B79" s="3" t="s">
        <v>260</v>
      </c>
      <c r="C79" s="40" t="s">
        <v>7</v>
      </c>
      <c r="D79" s="39" t="s">
        <v>261</v>
      </c>
      <c r="E79" s="41" t="s">
        <v>262</v>
      </c>
      <c r="F79" s="12" t="s">
        <v>263</v>
      </c>
    </row>
    <row r="80" spans="1:6">
      <c r="A80" s="10">
        <f>SUBTOTAL(103,$B$4:B80)*1</f>
        <v>77</v>
      </c>
      <c r="B80" s="3" t="s">
        <v>88</v>
      </c>
      <c r="C80" s="3" t="s">
        <v>70</v>
      </c>
      <c r="D80" s="4" t="s">
        <v>95</v>
      </c>
      <c r="E80" s="19" t="s">
        <v>168</v>
      </c>
      <c r="F80" s="4"/>
    </row>
    <row r="81" spans="1:6" s="1" customFormat="1">
      <c r="A81" s="23">
        <f>SUBTOTAL(103,$B$4:B81)*1</f>
        <v>78</v>
      </c>
      <c r="B81" s="24" t="s">
        <v>148</v>
      </c>
      <c r="C81" s="24"/>
      <c r="D81" s="29" t="s">
        <v>149</v>
      </c>
      <c r="E81" s="30" t="s">
        <v>160</v>
      </c>
      <c r="F81" s="29" t="s">
        <v>156</v>
      </c>
    </row>
    <row r="82" spans="1:6">
      <c r="A82" s="10">
        <f>SUBTOTAL(103,$B$4:B82)*1</f>
        <v>79</v>
      </c>
      <c r="B82" s="3" t="s">
        <v>96</v>
      </c>
      <c r="C82" s="3" t="s">
        <v>27</v>
      </c>
      <c r="D82" s="12" t="s">
        <v>97</v>
      </c>
      <c r="E82" s="17" t="s">
        <v>98</v>
      </c>
      <c r="F82" s="12" t="s">
        <v>99</v>
      </c>
    </row>
  </sheetData>
  <autoFilter ref="A3:F82"/>
  <mergeCells count="1">
    <mergeCell ref="A1:F1"/>
  </mergeCells>
  <phoneticPr fontId="1" type="noConversion"/>
  <conditionalFormatting sqref="F79">
    <cfRule type="containsText" dxfId="0" priority="1" operator="containsText" text="010">
      <formula>NOT(ISERROR(SEARCH("010",F79)))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특수규격봉투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GANGBUK</dc:creator>
  <cp:lastModifiedBy>GANGBUK</cp:lastModifiedBy>
  <dcterms:created xsi:type="dcterms:W3CDTF">2023-06-27T04:22:13Z</dcterms:created>
  <dcterms:modified xsi:type="dcterms:W3CDTF">2024-07-15T07:01:09Z</dcterms:modified>
</cp:coreProperties>
</file>